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zozt.sharepoint.com/sites/ZZOP/uj/sp/sivpsp/Zajednicki dokumenti/KARTIRANJE/PROJEKT - KARTIRANJE NOVO/planiranje_kartiranje_morskih_stanista/Za objavu na web-u/"/>
    </mc:Choice>
  </mc:AlternateContent>
  <xr:revisionPtr revIDLastSave="141" documentId="8_{23212F6E-81F3-4896-8138-8FACFA431CDE}" xr6:coauthVersionLast="47" xr6:coauthVersionMax="47" xr10:uidLastSave="{150E5D1E-2212-4E14-8745-29D01A886639}"/>
  <bookViews>
    <workbookView xWindow="28680" yWindow="-120" windowWidth="29040" windowHeight="15720" xr2:uid="{B1FB5A38-4670-41EE-8D70-1E81514C5AC4}"/>
  </bookViews>
  <sheets>
    <sheet name="terenska istraživanja" sheetId="1" r:id="rId1"/>
    <sheet name="uredske analize i izvješć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<sst xmlns="http://schemas.openxmlformats.org/spreadsheetml/2006/main" count="153" uniqueCount="119">
  <si>
    <r>
      <t xml:space="preserve">G.3.5.1. Zajednica (Biocenoza) naselja vrste </t>
    </r>
    <r>
      <rPr>
        <i/>
        <sz val="11"/>
        <color rgb="FF000000"/>
        <rFont val="Aptos Narrow"/>
        <family val="2"/>
        <scheme val="minor"/>
      </rPr>
      <t>Posidonia oceanica</t>
    </r>
  </si>
  <si>
    <r>
      <t xml:space="preserve">G.3.9.2.1. Asocijacija s vrstom </t>
    </r>
    <r>
      <rPr>
        <i/>
        <sz val="11"/>
        <color rgb="FF000000"/>
        <rFont val="Aptos"/>
        <family val="2"/>
      </rPr>
      <t>Cymodocea nodosa</t>
    </r>
  </si>
  <si>
    <r>
      <t xml:space="preserve">G.3.9.3.4. Asocijacija s vrstom </t>
    </r>
    <r>
      <rPr>
        <i/>
        <sz val="11"/>
        <color rgb="FF000000"/>
        <rFont val="Aptos"/>
        <family val="2"/>
      </rPr>
      <t>Cymodocea nodosa</t>
    </r>
  </si>
  <si>
    <t>G.3.9. Infralitoralni pijesci</t>
  </si>
  <si>
    <t>G.3.1. Infralitoralni pjeskoviti muljevi, pijesci, šljunci i stijene u eurihalinom i euritermnom okolišu</t>
  </si>
  <si>
    <r>
      <t xml:space="preserve">G.3.6.1. </t>
    </r>
    <r>
      <rPr>
        <sz val="11"/>
        <color rgb="FF000000"/>
        <rFont val="Aptos"/>
        <family val="2"/>
      </rPr>
      <t xml:space="preserve">Zajednica (Biocenoza) infralitoralnih algi </t>
    </r>
  </si>
  <si>
    <r>
      <t xml:space="preserve">G.4.3.1. </t>
    </r>
    <r>
      <rPr>
        <sz val="11"/>
        <color rgb="FF000000"/>
        <rFont val="Aptos"/>
        <family val="2"/>
      </rPr>
      <t>Koraligenska zajednica (biocenoza)</t>
    </r>
  </si>
  <si>
    <t xml:space="preserve">G.4.2. Cirkalitoralni pijesci </t>
  </si>
  <si>
    <t xml:space="preserve">G.4.3. Cirkalitoralna čvrsta dna i stijene </t>
  </si>
  <si>
    <t xml:space="preserve">G.4.1. Cirkalitoralni muljevi </t>
  </si>
  <si>
    <t xml:space="preserve">G.5.1. Batijalni muljevi </t>
  </si>
  <si>
    <t xml:space="preserve">G.5.3. Batijalno čvrsto dno i stijene </t>
  </si>
  <si>
    <t xml:space="preserve">G.3.4. Infralitoralno kamenje i šljunci </t>
  </si>
  <si>
    <t xml:space="preserve">G.5.2. Batijalni pijesci </t>
  </si>
  <si>
    <t xml:space="preserve">MB3511 asocijacija s rodolitima na krupnim pijescima i sitnim šljuncima pod utjecajem valova </t>
  </si>
  <si>
    <t xml:space="preserve">MB3521 asocijacija s rodolitima na krupnim pijescima i sitnim šljuncima pod utjecajem pridnenih struja </t>
  </si>
  <si>
    <r>
      <t xml:space="preserve">MC151E facijes s vrstom </t>
    </r>
    <r>
      <rPr>
        <i/>
        <sz val="11"/>
        <color theme="1"/>
        <rFont val="Aptos Narrow"/>
        <family val="2"/>
        <scheme val="minor"/>
      </rPr>
      <t xml:space="preserve">Leptogorgia sarmentosa </t>
    </r>
  </si>
  <si>
    <r>
      <t xml:space="preserve">MC151F facijes s vrstom </t>
    </r>
    <r>
      <rPr>
        <i/>
        <sz val="11"/>
        <color theme="1"/>
        <rFont val="Aptos Narrow"/>
        <family val="2"/>
        <scheme val="minor"/>
      </rPr>
      <t>Anthipatella subpinnata</t>
    </r>
    <r>
      <rPr>
        <sz val="11"/>
        <color theme="1"/>
        <rFont val="Aptos Narrow"/>
        <family val="2"/>
        <charset val="238"/>
        <scheme val="minor"/>
      </rPr>
      <t xml:space="preserve"> i prorijeđenim crvenim algama </t>
    </r>
  </si>
  <si>
    <t xml:space="preserve">MC151G facijes s velikim spužvama i prorijeđenim crvenim algama </t>
  </si>
  <si>
    <t xml:space="preserve">MC251 koraligeske platforme </t>
  </si>
  <si>
    <t>MD65 Cirkalitoralni muljevi</t>
  </si>
  <si>
    <t>in-situ (ronjenje)</t>
  </si>
  <si>
    <t>Površina koju je potrebno kartirati/km2</t>
  </si>
  <si>
    <t xml:space="preserve"> Metode</t>
  </si>
  <si>
    <t>in-situ (ronjenje, drop down kamera)</t>
  </si>
  <si>
    <t>in-situ (ronjenje, drop down kamera, ROV)</t>
  </si>
  <si>
    <t>Obrazloženje</t>
  </si>
  <si>
    <t xml:space="preserve"> </t>
  </si>
  <si>
    <t xml:space="preserve">Za MC55, MD55  je izrađen model za 51%, ali postoji i modelirana podloga za 49% tako da nije potrebno u potpunosti kartirati, ali je potrebno proći određene terenske validacije na statistički značajnom uzorku. Također, potrebno je odrediti stanje kroz zabilježene pritiske. </t>
  </si>
  <si>
    <t xml:space="preserve">Potrebno je provesti in-situ istraživanja za utvrditi stanje na najmanje 50% površine stanišnog tipa. Istraživanja je potrebno provesti na statistički značajnom uzorku.   </t>
  </si>
  <si>
    <r>
      <t xml:space="preserve">Potrebno je provesti in-situ istraživanja za utvrditi stanje na najmanje 50% površine stanišnog tipa Asocijacija s vrstom </t>
    </r>
    <r>
      <rPr>
        <i/>
        <sz val="11"/>
        <color theme="1"/>
        <rFont val="Aptos Narrow"/>
        <family val="2"/>
        <scheme val="minor"/>
      </rPr>
      <t>Zostera noltei</t>
    </r>
    <r>
      <rPr>
        <sz val="11"/>
        <color theme="1"/>
        <rFont val="Aptos Narrow"/>
        <family val="2"/>
        <charset val="238"/>
        <scheme val="minor"/>
      </rPr>
      <t xml:space="preserve"> u eurihalinom i euritermalnom okolišu na pijescima i 50% površine stanišnog tipa </t>
    </r>
    <r>
      <rPr>
        <i/>
        <sz val="11"/>
        <color theme="1"/>
        <rFont val="Aptos Narrow"/>
        <family val="2"/>
        <scheme val="minor"/>
      </rPr>
      <t>Zostera marina</t>
    </r>
    <r>
      <rPr>
        <sz val="11"/>
        <color theme="1"/>
        <rFont val="Aptos Narrow"/>
        <family val="2"/>
        <charset val="238"/>
        <scheme val="minor"/>
      </rPr>
      <t xml:space="preserve"> u eurihalinom i euritermalnom okolišu. Za Asocijaciju s vrstama </t>
    </r>
    <r>
      <rPr>
        <i/>
        <sz val="11"/>
        <color theme="1"/>
        <rFont val="Aptos Narrow"/>
        <family val="2"/>
        <scheme val="minor"/>
      </rPr>
      <t>Ruppia cirrhos</t>
    </r>
    <r>
      <rPr>
        <sz val="11"/>
        <color theme="1"/>
        <rFont val="Aptos Narrow"/>
        <family val="2"/>
        <charset val="238"/>
        <scheme val="minor"/>
      </rPr>
      <t xml:space="preserve">a i/ili </t>
    </r>
    <r>
      <rPr>
        <i/>
        <sz val="11"/>
        <color theme="1"/>
        <rFont val="Aptos Narrow"/>
        <family val="2"/>
        <scheme val="minor"/>
      </rPr>
      <t>Ruppia maritima</t>
    </r>
    <r>
      <rPr>
        <sz val="11"/>
        <color theme="1"/>
        <rFont val="Aptos Narrow"/>
        <family val="2"/>
        <charset val="238"/>
        <scheme val="minor"/>
      </rPr>
      <t xml:space="preserve"> na pijescima potrebno je provesti in-situ  terenska istraživanja u obalnim lagunama i odrediti stanje za najmanje 50% površine stanišnog tipa.</t>
    </r>
  </si>
  <si>
    <t>Potrebno je kartirati sve asocijacije na 5. razini te odrediti stanje za namanje 50% površine svih stanišnih tipova makroalgi, koralja i MB151α. Usput je potrebno zabilježiti i prisutnost MB1514 i kamenica.</t>
  </si>
  <si>
    <r>
      <t xml:space="preserve">Porebno je provesti in-situ istraživanja povijesne rasprostranjenosti vrste </t>
    </r>
    <r>
      <rPr>
        <i/>
        <sz val="11"/>
        <color theme="1"/>
        <rFont val="Aptos Narrow"/>
        <family val="2"/>
        <scheme val="minor"/>
      </rPr>
      <t>Fucus virsoides</t>
    </r>
    <r>
      <rPr>
        <sz val="11"/>
        <color theme="1"/>
        <rFont val="Aptos Narrow"/>
        <family val="2"/>
        <scheme val="minor"/>
      </rPr>
      <t>(p</t>
    </r>
    <r>
      <rPr>
        <sz val="11"/>
        <color theme="1"/>
        <rFont val="Aptos Narrow"/>
        <family val="2"/>
        <charset val="238"/>
        <scheme val="minor"/>
      </rPr>
      <t>rema Descourvières et al. 2024) s ciljem utvrđivanja rasprostranjenosti asocijacije te je potrebno utvrditi stanje na najmanje 50% površine stanišnog tipa.</t>
    </r>
  </si>
  <si>
    <t>Potrebno je kartirati sve asocijacije na 5. razini (koraligenske asocijacije i MC1515) i odrediti stanje na najmanje 50% površine svih stanišnih tipova.</t>
  </si>
  <si>
    <t>G.2.3. Mediolitoralni šljunci i kamenje</t>
  </si>
  <si>
    <t>G.2.4. Mediolitoralno čvrsto dno i stijene</t>
  </si>
  <si>
    <t>Stanišni tipovi prema mNKS-u koje je potrebno detaljnije kartirati s ciljem utvrđivanja rasprostranjenosti morskih stanišnih tipova s Priloga II Uredbe o obnovi prirode</t>
  </si>
  <si>
    <t>Potrebno je utvrditi površinu za ocjenu stanja za najmanje 50% površine navedenih stanišnih tipova.</t>
  </si>
  <si>
    <t>sonari (SSS, MBES), in-situ (ROV)</t>
  </si>
  <si>
    <t>Morski stanišni tipovi s Priloga II Uredbe o obnovi prirode za koje je potrebno utvrditi rasprostranjenost i odrediti stanje za najmanje 50 % površine njihove rasprostranjenosti</t>
  </si>
  <si>
    <t>Potrebno je utvrditi površinu za ocjenu stanja za najmanje 50% površine navedenog stanišnog tipa.</t>
  </si>
  <si>
    <t>Stanje je potrebno odrediti kroz pritiske.</t>
  </si>
  <si>
    <r>
      <t xml:space="preserve">MB252 Zajednica naselja vrste </t>
    </r>
    <r>
      <rPr>
        <i/>
        <sz val="11"/>
        <color theme="1"/>
        <rFont val="Aptos Narrow"/>
        <family val="2"/>
        <scheme val="minor"/>
      </rPr>
      <t>Posidonia oceanica</t>
    </r>
  </si>
  <si>
    <r>
      <t xml:space="preserve">MB2523 Facijes mrtvog pletera rizoma vrste </t>
    </r>
    <r>
      <rPr>
        <i/>
        <sz val="11"/>
        <color theme="1"/>
        <rFont val="Aptos Narrow"/>
        <family val="2"/>
        <scheme val="minor"/>
      </rPr>
      <t>Posidonia oceanica</t>
    </r>
    <r>
      <rPr>
        <sz val="11"/>
        <color theme="1"/>
        <rFont val="Aptos Narrow"/>
        <family val="2"/>
        <charset val="238"/>
        <scheme val="minor"/>
      </rPr>
      <t xml:space="preserve"> bez epiflore  </t>
    </r>
  </si>
  <si>
    <r>
      <t xml:space="preserve">MB5521 Asocijacija s vrstom </t>
    </r>
    <r>
      <rPr>
        <i/>
        <sz val="11"/>
        <color rgb="FF000000"/>
        <rFont val="Aptos"/>
        <family val="2"/>
      </rPr>
      <t xml:space="preserve">Cymodocea nodosa </t>
    </r>
    <r>
      <rPr>
        <sz val="11"/>
        <color rgb="FF000000"/>
        <rFont val="Aptos"/>
        <family val="2"/>
      </rPr>
      <t xml:space="preserve">na sitnim ujednačenim pijescima </t>
    </r>
  </si>
  <si>
    <r>
      <t xml:space="preserve">MB5534 Asocijacija s vrstom </t>
    </r>
    <r>
      <rPr>
        <i/>
        <sz val="11"/>
        <color theme="1"/>
        <rFont val="Aptos Narrow"/>
        <family val="2"/>
        <scheme val="minor"/>
      </rPr>
      <t>Cymodocea nodosa</t>
    </r>
    <r>
      <rPr>
        <sz val="11"/>
        <color theme="1"/>
        <rFont val="Aptos Narrow"/>
        <family val="2"/>
        <charset val="238"/>
        <scheme val="minor"/>
      </rPr>
      <t xml:space="preserve"> na zamuljenim pijescima zaštićenih obala </t>
    </r>
  </si>
  <si>
    <r>
      <t xml:space="preserve">MB5535 Asocijacija s vrstom </t>
    </r>
    <r>
      <rPr>
        <i/>
        <sz val="11"/>
        <color theme="1"/>
        <rFont val="Aptos Narrow"/>
        <family val="2"/>
        <scheme val="minor"/>
      </rPr>
      <t>Zostera noltei</t>
    </r>
    <r>
      <rPr>
        <sz val="11"/>
        <color theme="1"/>
        <rFont val="Aptos Narrow"/>
        <family val="2"/>
        <charset val="238"/>
        <scheme val="minor"/>
      </rPr>
      <t xml:space="preserve"> na površinskim muljevitim pijescima u zaštićenim vodama </t>
    </r>
  </si>
  <si>
    <t xml:space="preserve">MB3511 Asocijacija s rodolitima na krupnim pijescima i sitnim šljuncima pod utjecajem valova </t>
  </si>
  <si>
    <t xml:space="preserve">MB3521 Asocijacija s rodolitima na krupnim pijescima i sitnim šljuncima pod utjecajem pridnenih struja </t>
  </si>
  <si>
    <r>
      <t xml:space="preserve">MB5541 Asocijacija s vrstama </t>
    </r>
    <r>
      <rPr>
        <i/>
        <sz val="11"/>
        <color theme="1"/>
        <rFont val="Aptos Narrow"/>
        <family val="2"/>
        <scheme val="minor"/>
      </rPr>
      <t>Ruppia cirrhosa</t>
    </r>
    <r>
      <rPr>
        <sz val="11"/>
        <color theme="1"/>
        <rFont val="Aptos Narrow"/>
        <family val="2"/>
        <charset val="238"/>
        <scheme val="minor"/>
      </rPr>
      <t xml:space="preserve"> i/ili </t>
    </r>
    <r>
      <rPr>
        <i/>
        <sz val="11"/>
        <color theme="1"/>
        <rFont val="Aptos Narrow"/>
        <family val="2"/>
        <scheme val="minor"/>
      </rPr>
      <t>Ruppia maritima</t>
    </r>
    <r>
      <rPr>
        <sz val="11"/>
        <color theme="1"/>
        <rFont val="Aptos Narrow"/>
        <family val="2"/>
        <charset val="238"/>
        <scheme val="minor"/>
      </rPr>
      <t xml:space="preserve"> na pijescima </t>
    </r>
  </si>
  <si>
    <r>
      <t xml:space="preserve">MB5544 Asocijacija s vrstom </t>
    </r>
    <r>
      <rPr>
        <i/>
        <sz val="11"/>
        <color theme="1"/>
        <rFont val="Aptos Narrow"/>
        <family val="2"/>
        <scheme val="minor"/>
      </rPr>
      <t>Zostera noltei</t>
    </r>
    <r>
      <rPr>
        <sz val="11"/>
        <color theme="1"/>
        <rFont val="Aptos Narrow"/>
        <family val="2"/>
        <charset val="238"/>
        <scheme val="minor"/>
      </rPr>
      <t xml:space="preserve"> u eurihalinom i euritermalnom okolišu na pijescima </t>
    </r>
  </si>
  <si>
    <r>
      <t xml:space="preserve">MB5545 Asocijacija s vrstom </t>
    </r>
    <r>
      <rPr>
        <i/>
        <sz val="11"/>
        <color theme="1"/>
        <rFont val="Aptos Narrow"/>
        <family val="2"/>
        <scheme val="minor"/>
      </rPr>
      <t>Zostera marina</t>
    </r>
    <r>
      <rPr>
        <sz val="11"/>
        <color theme="1"/>
        <rFont val="Aptos Narrow"/>
        <family val="2"/>
        <charset val="238"/>
        <scheme val="minor"/>
      </rPr>
      <t xml:space="preserve"> u eurihalinom i euritermalnom okolišu</t>
    </r>
  </si>
  <si>
    <r>
      <t xml:space="preserve">MB1513 Asocijacija s vrstom </t>
    </r>
    <r>
      <rPr>
        <i/>
        <sz val="11"/>
        <color theme="1"/>
        <rFont val="Aptos Narrow"/>
        <family val="2"/>
        <scheme val="minor"/>
      </rPr>
      <t>Cystoseira amentacea</t>
    </r>
    <r>
      <rPr>
        <sz val="11"/>
        <color theme="1"/>
        <rFont val="Aptos Narrow"/>
        <family val="2"/>
        <charset val="238"/>
        <scheme val="minor"/>
      </rPr>
      <t xml:space="preserve"> (var. amentacea, var. stricta, var. spicata)</t>
    </r>
  </si>
  <si>
    <r>
      <t xml:space="preserve">MB151G Asocijacija s vrstom </t>
    </r>
    <r>
      <rPr>
        <i/>
        <sz val="11"/>
        <color theme="1"/>
        <rFont val="Aptos Narrow"/>
        <family val="2"/>
        <scheme val="minor"/>
      </rPr>
      <t xml:space="preserve">Cystoseira crinita </t>
    </r>
  </si>
  <si>
    <r>
      <t xml:space="preserve">MB151H Asocijacija s vrstom </t>
    </r>
    <r>
      <rPr>
        <i/>
        <sz val="11"/>
        <color theme="1"/>
        <rFont val="Aptos Narrow"/>
        <family val="2"/>
        <scheme val="minor"/>
      </rPr>
      <t xml:space="preserve">Cystoseira crinitophylla </t>
    </r>
  </si>
  <si>
    <r>
      <t xml:space="preserve">MB151L Asocijacija s vrstom </t>
    </r>
    <r>
      <rPr>
        <i/>
        <sz val="11"/>
        <color theme="1"/>
        <rFont val="Aptos Narrow"/>
        <family val="2"/>
        <scheme val="minor"/>
      </rPr>
      <t xml:space="preserve">Sargassum vulgare </t>
    </r>
  </si>
  <si>
    <r>
      <t xml:space="preserve">MB151M Asocijacija s vrstom </t>
    </r>
    <r>
      <rPr>
        <i/>
        <sz val="11"/>
        <color theme="1"/>
        <rFont val="Aptos Narrow"/>
        <family val="2"/>
        <scheme val="minor"/>
      </rPr>
      <t xml:space="preserve">Dictyopteris polypodioides </t>
    </r>
  </si>
  <si>
    <r>
      <t xml:space="preserve">MB151W Asocijacija s vrstom </t>
    </r>
    <r>
      <rPr>
        <i/>
        <sz val="11"/>
        <color theme="1"/>
        <rFont val="Aptos Narrow"/>
        <family val="2"/>
        <scheme val="minor"/>
      </rPr>
      <t xml:space="preserve">Cystoseira compressa </t>
    </r>
  </si>
  <si>
    <r>
      <t xml:space="preserve">MB1524 Asocijacija s vrstom </t>
    </r>
    <r>
      <rPr>
        <i/>
        <sz val="11"/>
        <color theme="1"/>
        <rFont val="Aptos Narrow"/>
        <family val="2"/>
        <scheme val="minor"/>
      </rPr>
      <t xml:space="preserve">Cystoseira barbata  </t>
    </r>
  </si>
  <si>
    <r>
      <t xml:space="preserve">MC1514 Asocijacija s vrstom </t>
    </r>
    <r>
      <rPr>
        <i/>
        <sz val="11"/>
        <color theme="1"/>
        <rFont val="Aptos Narrow"/>
        <family val="2"/>
        <scheme val="minor"/>
      </rPr>
      <t xml:space="preserve">Cystoseira corniculata </t>
    </r>
  </si>
  <si>
    <r>
      <t xml:space="preserve">MB1514 Facijes s vrstom </t>
    </r>
    <r>
      <rPr>
        <i/>
        <sz val="11"/>
        <color theme="1"/>
        <rFont val="Aptos Narrow"/>
        <family val="2"/>
        <scheme val="minor"/>
      </rPr>
      <t>Mytilus galloprovincialis</t>
    </r>
  </si>
  <si>
    <r>
      <t xml:space="preserve">MB151E Facijes s vrstom </t>
    </r>
    <r>
      <rPr>
        <i/>
        <sz val="11"/>
        <color theme="1"/>
        <rFont val="Aptos Narrow"/>
        <family val="2"/>
        <scheme val="minor"/>
      </rPr>
      <t xml:space="preserve">Cladocora caespitosa </t>
    </r>
  </si>
  <si>
    <r>
      <t xml:space="preserve">MB151Q Facijes s vrstom </t>
    </r>
    <r>
      <rPr>
        <i/>
        <sz val="11"/>
        <color theme="1"/>
        <rFont val="Aptos Narrow"/>
        <family val="2"/>
        <scheme val="minor"/>
      </rPr>
      <t xml:space="preserve">Astroides calycularis </t>
    </r>
  </si>
  <si>
    <t>MB151α Facijes i asocijacija koraligene biocenoze (u enklavi)</t>
  </si>
  <si>
    <t>Mediteranska infralitoralna dna prekrivena kamenicama</t>
  </si>
  <si>
    <r>
      <t xml:space="preserve">MA1548 Asocijacija s vrstom </t>
    </r>
    <r>
      <rPr>
        <i/>
        <sz val="11"/>
        <color theme="1"/>
        <rFont val="Aptos Narrow"/>
        <family val="2"/>
        <scheme val="minor"/>
      </rPr>
      <t xml:space="preserve">Fucus virsoides </t>
    </r>
  </si>
  <si>
    <r>
      <t xml:space="preserve">MC1515 Asocijacija s vrstom </t>
    </r>
    <r>
      <rPr>
        <i/>
        <sz val="11"/>
        <color theme="1"/>
        <rFont val="Aptos Narrow"/>
        <family val="2"/>
        <scheme val="minor"/>
      </rPr>
      <t>Sargassum spp</t>
    </r>
    <r>
      <rPr>
        <sz val="11"/>
        <color theme="1"/>
        <rFont val="Aptos Narrow"/>
        <family val="2"/>
        <charset val="238"/>
        <scheme val="minor"/>
      </rPr>
      <t xml:space="preserve">. </t>
    </r>
  </si>
  <si>
    <r>
      <t xml:space="preserve">MC1519 Facijes s vrstom </t>
    </r>
    <r>
      <rPr>
        <i/>
        <sz val="11"/>
        <color theme="1"/>
        <rFont val="Aptos Narrow"/>
        <family val="2"/>
        <scheme val="minor"/>
      </rPr>
      <t xml:space="preserve">Eunicella cavolini </t>
    </r>
  </si>
  <si>
    <r>
      <t xml:space="preserve">MC151A Facijes s vrstom </t>
    </r>
    <r>
      <rPr>
        <i/>
        <sz val="11"/>
        <color theme="1"/>
        <rFont val="Aptos Narrow"/>
        <family val="2"/>
        <scheme val="minor"/>
      </rPr>
      <t xml:space="preserve">Eunicella singularis </t>
    </r>
  </si>
  <si>
    <r>
      <t xml:space="preserve">MC151B Facijes s vrstom </t>
    </r>
    <r>
      <rPr>
        <i/>
        <sz val="11"/>
        <color theme="1"/>
        <rFont val="Aptos Narrow"/>
        <family val="2"/>
        <scheme val="minor"/>
      </rPr>
      <t>Paramuricea clavata</t>
    </r>
  </si>
  <si>
    <r>
      <t xml:space="preserve">MB3522 Asocijacija s maerlom (= asocijacija s vrstama </t>
    </r>
    <r>
      <rPr>
        <i/>
        <sz val="11"/>
        <color theme="1"/>
        <rFont val="Aptos Narrow"/>
        <family val="2"/>
        <scheme val="minor"/>
      </rPr>
      <t>Lithothamnion corallioides</t>
    </r>
    <r>
      <rPr>
        <sz val="11"/>
        <color theme="1"/>
        <rFont val="Aptos Narrow"/>
        <family val="2"/>
        <charset val="238"/>
        <scheme val="minor"/>
      </rPr>
      <t xml:space="preserve"> i </t>
    </r>
    <r>
      <rPr>
        <i/>
        <sz val="11"/>
        <color theme="1"/>
        <rFont val="Aptos Narrow"/>
        <family val="2"/>
        <scheme val="minor"/>
      </rPr>
      <t>Phymatolithon calcareum</t>
    </r>
    <r>
      <rPr>
        <sz val="11"/>
        <color theme="1"/>
        <rFont val="Aptos Narrow"/>
        <family val="2"/>
        <charset val="238"/>
        <scheme val="minor"/>
      </rPr>
      <t xml:space="preserve">) na mediteranskim krupnim pijescima i šljunku </t>
    </r>
  </si>
  <si>
    <t xml:space="preserve">MC3521 Asocijacija s rodolitima na obalnim detritusnim dnima </t>
  </si>
  <si>
    <r>
      <t>MC3523 Asocijacija s maerlom (</t>
    </r>
    <r>
      <rPr>
        <i/>
        <sz val="11"/>
        <color theme="1"/>
        <rFont val="Aptos Narrow"/>
        <family val="2"/>
        <scheme val="minor"/>
      </rPr>
      <t>Lithothamnion corallioides</t>
    </r>
    <r>
      <rPr>
        <sz val="11"/>
        <color theme="1"/>
        <rFont val="Aptos Narrow"/>
        <family val="2"/>
        <charset val="238"/>
        <scheme val="minor"/>
      </rPr>
      <t xml:space="preserve"> i </t>
    </r>
    <r>
      <rPr>
        <i/>
        <sz val="11"/>
        <color theme="1"/>
        <rFont val="Aptos Narrow"/>
        <family val="2"/>
        <scheme val="minor"/>
      </rPr>
      <t>Phymatolithon calcareum</t>
    </r>
    <r>
      <rPr>
        <sz val="11"/>
        <color theme="1"/>
        <rFont val="Aptos Narrow"/>
        <family val="2"/>
        <charset val="238"/>
        <scheme val="minor"/>
      </rPr>
      <t xml:space="preserve">) na obalnim detritusnim dnima </t>
    </r>
  </si>
  <si>
    <t>MC55 Cirkalitoralni pijesci Sredozemnog mora</t>
  </si>
  <si>
    <t>MD55 Cirkalitoralni pijesci otvorenog Sredozemnog mora</t>
  </si>
  <si>
    <t>Mediteranska cirkalitoralna dna prekrivena kamenicama</t>
  </si>
  <si>
    <r>
      <t xml:space="preserve">MC1522 Facijes s vrstom </t>
    </r>
    <r>
      <rPr>
        <i/>
        <sz val="11"/>
        <color theme="1"/>
        <rFont val="Aptos Narrow"/>
        <family val="2"/>
        <scheme val="minor"/>
      </rPr>
      <t xml:space="preserve">Corallium rubrum </t>
    </r>
  </si>
  <si>
    <r>
      <t xml:space="preserve">MC1523 Facijes s vrstom </t>
    </r>
    <r>
      <rPr>
        <i/>
        <sz val="11"/>
        <color theme="1"/>
        <rFont val="Aptos Narrow"/>
        <family val="2"/>
        <scheme val="minor"/>
      </rPr>
      <t xml:space="preserve">Leptopsammia pruvoti </t>
    </r>
  </si>
  <si>
    <r>
      <t xml:space="preserve">MC6514 Facijes ljepljivih muljeva s vrstama </t>
    </r>
    <r>
      <rPr>
        <i/>
        <sz val="11"/>
        <color theme="1"/>
        <rFont val="Aptos Narrow"/>
        <family val="2"/>
        <scheme val="minor"/>
      </rPr>
      <t>Alcyonium palmatum</t>
    </r>
    <r>
      <rPr>
        <sz val="11"/>
        <color theme="1"/>
        <rFont val="Aptos Narrow"/>
        <family val="2"/>
        <charset val="238"/>
        <scheme val="minor"/>
      </rPr>
      <t xml:space="preserve"> i </t>
    </r>
    <r>
      <rPr>
        <i/>
        <sz val="11"/>
        <color theme="1"/>
        <rFont val="Aptos Narrow"/>
        <family val="2"/>
        <scheme val="minor"/>
      </rPr>
      <t>Parastichopus regalis</t>
    </r>
    <r>
      <rPr>
        <sz val="11"/>
        <color theme="1"/>
        <rFont val="Aptos Narrow"/>
        <family val="2"/>
        <charset val="238"/>
        <scheme val="minor"/>
      </rPr>
      <t xml:space="preserve"> na cirkalitoralnim muljevima </t>
    </r>
  </si>
  <si>
    <r>
      <t xml:space="preserve">MD6512 Facijes muljevitih dna donjeg cirkalitorala s vrstama </t>
    </r>
    <r>
      <rPr>
        <i/>
        <sz val="11"/>
        <color theme="1"/>
        <rFont val="Aptos Narrow"/>
        <family val="2"/>
        <scheme val="minor"/>
      </rPr>
      <t>Alcyonium palmatum</t>
    </r>
    <r>
      <rPr>
        <sz val="11"/>
        <color theme="1"/>
        <rFont val="Aptos Narrow"/>
        <family val="2"/>
        <charset val="238"/>
        <scheme val="minor"/>
      </rPr>
      <t xml:space="preserve">i </t>
    </r>
    <r>
      <rPr>
        <i/>
        <sz val="11"/>
        <color theme="1"/>
        <rFont val="Aptos Narrow"/>
        <family val="2"/>
        <scheme val="minor"/>
      </rPr>
      <t>Parastichopus regalis</t>
    </r>
  </si>
  <si>
    <t>MC65 Cirkalitoralni muljevi Sredozemnog mora</t>
  </si>
  <si>
    <r>
      <t xml:space="preserve">ME6514 Facijes s vrstom </t>
    </r>
    <r>
      <rPr>
        <i/>
        <sz val="11"/>
        <color theme="1"/>
        <rFont val="Aptos Narrow"/>
        <family val="2"/>
        <scheme val="minor"/>
      </rPr>
      <t>Pheronema carpenteri</t>
    </r>
    <r>
      <rPr>
        <sz val="11"/>
        <color theme="1"/>
        <rFont val="Aptos Narrow"/>
        <family val="2"/>
        <charset val="238"/>
        <scheme val="minor"/>
      </rPr>
      <t xml:space="preserve"> gornjeg batijala Sredozemnog mora</t>
    </r>
  </si>
  <si>
    <r>
      <t xml:space="preserve">MF6511 Facijes pjeskovitih muljeva donjeg batijala s vrstom </t>
    </r>
    <r>
      <rPr>
        <i/>
        <sz val="11"/>
        <color theme="1"/>
        <rFont val="Aptos Narrow"/>
        <family val="2"/>
        <scheme val="minor"/>
      </rPr>
      <t>Thenea muricata</t>
    </r>
    <r>
      <rPr>
        <sz val="11"/>
        <color theme="1"/>
        <rFont val="Aptos Narrow"/>
        <family val="2"/>
        <charset val="238"/>
        <scheme val="minor"/>
      </rPr>
      <t xml:space="preserve"> Sredozemnog mora</t>
    </r>
  </si>
  <si>
    <t>MF6513 Facijes tvrdih muljeva donjeg batijala s vrstom Isidella elongata Sredozemnog mora</t>
  </si>
  <si>
    <t>ME65 Muljevi gornjeg batijala Sredozemnog mora</t>
  </si>
  <si>
    <t>MF65 Muljevi donjeg batijala Sredozemnog mora</t>
  </si>
  <si>
    <r>
      <t xml:space="preserve">ME1511 Grebeni vrste </t>
    </r>
    <r>
      <rPr>
        <i/>
        <sz val="11"/>
        <color theme="1"/>
        <rFont val="Aptos Narrow"/>
        <family val="2"/>
        <scheme val="minor"/>
      </rPr>
      <t xml:space="preserve">Lophelia pertusa </t>
    </r>
    <r>
      <rPr>
        <sz val="11"/>
        <color theme="1"/>
        <rFont val="Aptos Narrow"/>
        <family val="2"/>
        <charset val="238"/>
        <scheme val="minor"/>
      </rPr>
      <t xml:space="preserve">gornjeg batijala Sredozemnog mora </t>
    </r>
  </si>
  <si>
    <r>
      <t xml:space="preserve">ME1512 Grebeni vrste </t>
    </r>
    <r>
      <rPr>
        <i/>
        <sz val="11"/>
        <color theme="1"/>
        <rFont val="Aptos Narrow"/>
        <family val="2"/>
        <scheme val="minor"/>
      </rPr>
      <t>Madrepora oculata</t>
    </r>
    <r>
      <rPr>
        <sz val="11"/>
        <color theme="1"/>
        <rFont val="Aptos Narrow"/>
        <family val="2"/>
        <charset val="238"/>
        <scheme val="minor"/>
      </rPr>
      <t xml:space="preserve"> gornjeg batijala Sredozemnog mora </t>
    </r>
  </si>
  <si>
    <r>
      <t xml:space="preserve">ME1513 Grebeni vrste </t>
    </r>
    <r>
      <rPr>
        <i/>
        <sz val="11"/>
        <color theme="1"/>
        <rFont val="Aptos Narrow"/>
        <family val="2"/>
        <scheme val="minor"/>
      </rPr>
      <t>Madrepora oculata</t>
    </r>
    <r>
      <rPr>
        <sz val="11"/>
        <color theme="1"/>
        <rFont val="Aptos Narrow"/>
        <family val="2"/>
        <charset val="238"/>
        <scheme val="minor"/>
      </rPr>
      <t xml:space="preserve"> i </t>
    </r>
    <r>
      <rPr>
        <i/>
        <sz val="11"/>
        <color theme="1"/>
        <rFont val="Aptos Narrow"/>
        <family val="2"/>
        <scheme val="minor"/>
      </rPr>
      <t>Lophelia pertusa</t>
    </r>
    <r>
      <rPr>
        <sz val="11"/>
        <color theme="1"/>
        <rFont val="Aptos Narrow"/>
        <family val="2"/>
        <charset val="238"/>
        <scheme val="minor"/>
      </rPr>
      <t xml:space="preserve"> gornjeg batijala Sredozemnog mora </t>
    </r>
  </si>
  <si>
    <r>
      <t xml:space="preserve">MF1511 Grebeni vrste </t>
    </r>
    <r>
      <rPr>
        <i/>
        <sz val="11"/>
        <color theme="1"/>
        <rFont val="Aptos Narrow"/>
        <family val="2"/>
        <scheme val="minor"/>
      </rPr>
      <t>Lophelia pertusa</t>
    </r>
    <r>
      <rPr>
        <sz val="11"/>
        <color theme="1"/>
        <rFont val="Aptos Narrow"/>
        <family val="2"/>
        <charset val="238"/>
        <scheme val="minor"/>
      </rPr>
      <t xml:space="preserve"> gornjeg batijala Sredozemnog mora </t>
    </r>
  </si>
  <si>
    <r>
      <t xml:space="preserve">MF1512 Grebeni vrste </t>
    </r>
    <r>
      <rPr>
        <i/>
        <sz val="11"/>
        <color theme="1"/>
        <rFont val="Aptos Narrow"/>
        <family val="2"/>
        <scheme val="minor"/>
      </rPr>
      <t>Madrepora oculata</t>
    </r>
    <r>
      <rPr>
        <sz val="11"/>
        <color theme="1"/>
        <rFont val="Aptos Narrow"/>
        <family val="2"/>
        <charset val="238"/>
        <scheme val="minor"/>
      </rPr>
      <t xml:space="preserve"> gornjeg batijala Sredozemnog mora </t>
    </r>
  </si>
  <si>
    <r>
      <t xml:space="preserve">MF1513 Grebeni vrste </t>
    </r>
    <r>
      <rPr>
        <i/>
        <sz val="11"/>
        <color theme="1"/>
        <rFont val="Aptos Narrow"/>
        <family val="2"/>
        <scheme val="minor"/>
      </rPr>
      <t>Madrepora oculata</t>
    </r>
    <r>
      <rPr>
        <sz val="11"/>
        <color theme="1"/>
        <rFont val="Aptos Narrow"/>
        <family val="2"/>
        <charset val="238"/>
        <scheme val="minor"/>
      </rPr>
      <t xml:space="preserve"> i </t>
    </r>
    <r>
      <rPr>
        <i/>
        <sz val="11"/>
        <color theme="1"/>
        <rFont val="Aptos Narrow"/>
        <family val="2"/>
        <scheme val="minor"/>
      </rPr>
      <t>Lophelia pertusa</t>
    </r>
    <r>
      <rPr>
        <sz val="11"/>
        <color theme="1"/>
        <rFont val="Aptos Narrow"/>
        <family val="2"/>
        <charset val="238"/>
        <scheme val="minor"/>
      </rPr>
      <t xml:space="preserve"> gornjeg batijala Sredozemnog mora </t>
    </r>
  </si>
  <si>
    <t>MB35 Infralitoralni krupni sedimenti Sredozemnog mora</t>
  </si>
  <si>
    <t>ME55 Pijesci gornjeg batijala Sredozemnog mora</t>
  </si>
  <si>
    <t>MF55 Pijesci donjeg batijala Sredozemnog mora</t>
  </si>
  <si>
    <t>MA35 Litoralni krupni sedimenti Sredozemnog mora</t>
  </si>
  <si>
    <t>Aktivnost</t>
  </si>
  <si>
    <t>Procijenjeni trošak</t>
  </si>
  <si>
    <t>Analize podataka</t>
  </si>
  <si>
    <t>Izrada dokumenata i izvješća</t>
  </si>
  <si>
    <t>Izrada prostornih podloga</t>
  </si>
  <si>
    <r>
      <t>Potrebno je provesti in-situ istraživanja za utvrditi stanje na najmanje 50% površine stanišnih tipova. Istraživanja je potrebno provesti na statistički značajnom uzork</t>
    </r>
    <r>
      <rPr>
        <sz val="11"/>
        <rFont val="Aptos Narrow"/>
        <family val="2"/>
        <scheme val="minor"/>
      </rPr>
      <t>u (a na najmanje 27 lokaliteta)</t>
    </r>
    <r>
      <rPr>
        <sz val="11"/>
        <color theme="1"/>
        <rFont val="Aptos Narrow"/>
        <family val="2"/>
        <charset val="238"/>
        <scheme val="minor"/>
      </rPr>
      <t xml:space="preserve"> slijedeći Program praćenja stanja očuvanosti za stanišni tip 1120 Naselja posidonije, uz mogućnost njegove prilagodbe, i Tehničke smjernice za procjenu i praćenje stanja tipova staništa iz Priloga I Direktive 92/43/EEZ (Technical Guidelines for assessing and monitoring the condition of Annex I habitat types of the Directive 92/43/EEC: https://biodiversity.europa.eu/europes-biodiversity/habitats/technical-guidelines-for-assessing-and-monitoring-the-condition-of-annex-i-habitat-types?activeAccordion=72bb1f5d-6a7b-425f-ad14-462900b4fdca) </t>
    </r>
  </si>
  <si>
    <t>Procijenjeni broj potrebnih uredskih dana</t>
  </si>
  <si>
    <t xml:space="preserve">MC151E Facijes s vrstom Leptogorgia sarmentosa </t>
  </si>
  <si>
    <t xml:space="preserve">MC151F Facijes s vrstom Anthipatella subpinnata i prorijeđenim crvenim algama </t>
  </si>
  <si>
    <t xml:space="preserve">MC151G Facijes s velikim spužvama i prorijeđenim crvenim algama </t>
  </si>
  <si>
    <t xml:space="preserve">MC251 Koraligeske platforme </t>
  </si>
  <si>
    <t>Molimo upišite procijenjenu površinu za kartiranje navedenih stanišnih tipova.</t>
  </si>
  <si>
    <r>
      <t xml:space="preserve">in-situ (ronjenje) za Asocijaciju s vrstom </t>
    </r>
    <r>
      <rPr>
        <i/>
        <sz val="11"/>
        <color theme="1"/>
        <rFont val="Aptos Narrow"/>
        <family val="2"/>
        <scheme val="minor"/>
      </rPr>
      <t xml:space="preserve">Zostera noltei </t>
    </r>
    <r>
      <rPr>
        <sz val="11"/>
        <color theme="1"/>
        <rFont val="Aptos Narrow"/>
        <family val="2"/>
        <charset val="238"/>
        <scheme val="minor"/>
      </rPr>
      <t>na površinskih muljevitim pijescima u zaštićenim vodama.</t>
    </r>
  </si>
  <si>
    <r>
      <t>Potrebno je kartirati minimalno 930 km2 stanišnog tipa G.4.2. Cirkalitoralni pijesci s ciljem utvrđivanja prisutnosti stanišnih tipova MB3522 asocijacija s maerlom (= asocijacija s vrstama Lithothamnion corallioides i Phymatolithon calcareum) na mediteranskim krupnim pijescima i šljunku,  MC3521 asocijacija s rodolitima na obalnim detritusnim dnima i  MC3523 asocijacija s maerlom (</t>
    </r>
    <r>
      <rPr>
        <i/>
        <sz val="11"/>
        <color theme="1"/>
        <rFont val="Aptos Narrow"/>
        <family val="2"/>
        <scheme val="minor"/>
      </rPr>
      <t>Lithothamnion corallioides</t>
    </r>
    <r>
      <rPr>
        <sz val="11"/>
        <color theme="1"/>
        <rFont val="Aptos Narrow"/>
        <family val="2"/>
        <charset val="238"/>
        <scheme val="minor"/>
      </rPr>
      <t xml:space="preserve"> i </t>
    </r>
    <r>
      <rPr>
        <i/>
        <sz val="11"/>
        <color theme="1"/>
        <rFont val="Aptos Narrow"/>
        <family val="2"/>
        <scheme val="minor"/>
      </rPr>
      <t>Phymatolithon calcareum</t>
    </r>
    <r>
      <rPr>
        <sz val="11"/>
        <color theme="1"/>
        <rFont val="Aptos Narrow"/>
        <family val="2"/>
        <charset val="238"/>
        <scheme val="minor"/>
      </rPr>
      <t>) na obalnim detritusnim dnima. Navedene asocijacije je potrebno kartirati na području istražnih ploha unutra 49% područja mora koje nije kartirano. Površina potrebnog kartiranja je dobivena preklapanjem modelirane podloge za stanišni tip G.4.2 Cirkalitoralni pijesci i predloženih istražnih ploha iz Plana kartiranja (930 km2). Potrebno je odrediti i stanje za minimalno 50% površine navedenih asocijacija.</t>
    </r>
  </si>
  <si>
    <t>Potrebno je kartirati minimalno 1,44 površine stanišnog tipa G.2.3. Mediolitoralni šljunci i kamenje te utvrditi stanje na minimalno 50% površine stanišnog tipa.</t>
  </si>
  <si>
    <t>sonari (SSS, MBES), in-situ (grabila, ROV)</t>
  </si>
  <si>
    <t>Molimo upišite procjenu troškva za provedbu aktivnosti.</t>
  </si>
  <si>
    <r>
      <t xml:space="preserve">Potrebno je provesti in-situ istraživanja za utvrditi stanje na najmanje 50% površine  stanišnog tipa Asocijacija s vrstom </t>
    </r>
    <r>
      <rPr>
        <i/>
        <sz val="11"/>
        <color theme="1"/>
        <rFont val="Aptos Narrow"/>
        <family val="2"/>
        <scheme val="minor"/>
      </rPr>
      <t>Zostera noltei</t>
    </r>
    <r>
      <rPr>
        <sz val="11"/>
        <color theme="1"/>
        <rFont val="Aptos Narrow"/>
        <family val="2"/>
        <charset val="238"/>
        <scheme val="minor"/>
      </rPr>
      <t xml:space="preserve">. Istraživanja je potrebno provesti na statistički značajnom uzorku. Što se tiče Asocojacija s rodolitima, za određivanje stanja potrebno je uzeti u obzir podatke o zabilježenim pritiscima.  </t>
    </r>
  </si>
  <si>
    <t>Potrebno je kartirati zbog MC1523 na 51% površine G.4.3. (29,79 km2) i na predloženim plohama za kartiranje unutar 49% (preklop s modeliranom podlogom za G.4.3), a za MC1522 na predloženim plohama za kartiranje unutar 49% (preklop s modeliranom podlogom za G.4.3.) - 20 km2.</t>
  </si>
  <si>
    <t>in-situ (grabila, drop down kamera, ROV)</t>
  </si>
  <si>
    <t>in-situ (grabila, ronjenje, drop down kamera, ROV)</t>
  </si>
  <si>
    <t>sonari (SSS. MBES), in situ (drop down kamera)</t>
  </si>
  <si>
    <t>Minimalna površina za koju je potrebno odrediti stanje (engl.condition)/km2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</si>
</sst>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"/>
      <family val="2"/>
    </font>
    <font>
      <i/>
      <sz val="11"/>
      <color rgb="FF000000"/>
      <name val="Aptos Narrow"/>
      <family val="2"/>
      <scheme val="minor"/>
    </font>
    <font>
      <i/>
      <sz val="11"/>
      <color rgb="FF000000"/>
      <name val="Aptos"/>
      <family val="2"/>
    </font>
    <font>
      <sz val="11"/>
      <color rgb="FF000000"/>
      <name val="Aptos"/>
      <family val="2"/>
      <charset val="238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0" borderId="0" xfId="0" applyFont="1"/>
    <xf numFmtId="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D5E43-0835-45AF-9F7E-538AD27F2B20}">
  <dimension ref="A1:G71"/>
  <sheetViews>
    <sheetView tabSelected="1" zoomScale="70" zoomScaleNormal="70" workbookViewId="0">
      <selection activeCell="F40" sqref="F40:F42"/>
    </sheetView>
  </sheetViews>
  <sheetFormatPr defaultRowHeight="15" x14ac:dyDescent="0.25"/>
  <cols>
    <col min="1" max="1" width="72" customWidth="1"/>
    <col min="2" max="2" width="66.85546875" customWidth="1"/>
    <col min="3" max="3" width="17.5703125" customWidth="1"/>
    <col min="4" max="4" width="27" customWidth="1"/>
    <col min="5" max="5" width="22.85546875" customWidth="1"/>
    <col min="6" max="6" width="54.28515625" customWidth="1"/>
    <col min="7" max="7" width="56.140625" customWidth="1"/>
  </cols>
  <sheetData>
    <row r="1" spans="1:7" ht="45" x14ac:dyDescent="0.25">
      <c r="A1" s="15" t="s">
        <v>36</v>
      </c>
      <c r="B1" s="16" t="s">
        <v>39</v>
      </c>
      <c r="C1" s="12" t="s">
        <v>22</v>
      </c>
      <c r="D1" s="29" t="s">
        <v>118</v>
      </c>
      <c r="E1" s="12" t="s">
        <v>23</v>
      </c>
      <c r="F1" s="14" t="s">
        <v>26</v>
      </c>
      <c r="G1" s="14" t="s">
        <v>97</v>
      </c>
    </row>
    <row r="2" spans="1:7" ht="135" customHeight="1" x14ac:dyDescent="0.25">
      <c r="A2" s="26" t="s">
        <v>0</v>
      </c>
      <c r="B2" s="5" t="s">
        <v>42</v>
      </c>
      <c r="C2" s="20">
        <v>0</v>
      </c>
      <c r="D2" s="20">
        <v>226.23083525999999</v>
      </c>
      <c r="E2" s="21" t="s">
        <v>21</v>
      </c>
      <c r="F2" s="23" t="s">
        <v>101</v>
      </c>
      <c r="G2" s="19" t="s">
        <v>112</v>
      </c>
    </row>
    <row r="3" spans="1:7" ht="36" customHeight="1" x14ac:dyDescent="0.25">
      <c r="A3" s="26"/>
      <c r="B3" s="5" t="s">
        <v>43</v>
      </c>
      <c r="C3" s="20"/>
      <c r="D3" s="20"/>
      <c r="E3" s="21"/>
      <c r="F3" s="23"/>
      <c r="G3" s="19"/>
    </row>
    <row r="4" spans="1:7" ht="45" x14ac:dyDescent="0.25">
      <c r="A4" s="8" t="s">
        <v>1</v>
      </c>
      <c r="B4" s="7" t="s">
        <v>44</v>
      </c>
      <c r="C4" s="13">
        <v>0</v>
      </c>
      <c r="D4" s="13">
        <v>2.7995885399999998</v>
      </c>
      <c r="E4" s="3" t="s">
        <v>21</v>
      </c>
      <c r="F4" s="11" t="s">
        <v>29</v>
      </c>
      <c r="G4" s="17" t="s">
        <v>112</v>
      </c>
    </row>
    <row r="5" spans="1:7" ht="45" x14ac:dyDescent="0.25">
      <c r="A5" s="8" t="s">
        <v>2</v>
      </c>
      <c r="B5" s="5" t="s">
        <v>45</v>
      </c>
      <c r="C5" s="2">
        <v>0</v>
      </c>
      <c r="D5" s="2">
        <v>42.197944434500002</v>
      </c>
      <c r="E5" s="5" t="s">
        <v>21</v>
      </c>
      <c r="F5" s="11" t="s">
        <v>29</v>
      </c>
      <c r="G5" s="17" t="s">
        <v>112</v>
      </c>
    </row>
    <row r="6" spans="1:7" ht="89.25" customHeight="1" x14ac:dyDescent="0.25">
      <c r="A6" s="26" t="s">
        <v>3</v>
      </c>
      <c r="B6" s="5" t="s">
        <v>46</v>
      </c>
      <c r="C6" s="20">
        <v>0</v>
      </c>
      <c r="D6" s="20">
        <v>249.45034891500001</v>
      </c>
      <c r="E6" s="23" t="s">
        <v>108</v>
      </c>
      <c r="F6" s="23" t="s">
        <v>113</v>
      </c>
      <c r="G6" s="28" t="s">
        <v>112</v>
      </c>
    </row>
    <row r="7" spans="1:7" ht="15" hidden="1" customHeight="1" x14ac:dyDescent="0.25">
      <c r="A7" s="26"/>
      <c r="B7" s="5" t="s">
        <v>14</v>
      </c>
      <c r="C7" s="20"/>
      <c r="D7" s="20"/>
      <c r="E7" s="23"/>
      <c r="F7" s="23"/>
      <c r="G7" s="28"/>
    </row>
    <row r="8" spans="1:7" ht="22.5" hidden="1" customHeight="1" x14ac:dyDescent="0.25">
      <c r="A8" s="26"/>
      <c r="B8" s="5" t="s">
        <v>15</v>
      </c>
      <c r="C8" s="20"/>
      <c r="D8" s="20"/>
      <c r="E8" s="23"/>
      <c r="F8" s="23"/>
      <c r="G8" s="28"/>
    </row>
    <row r="9" spans="1:7" ht="30.75" customHeight="1" x14ac:dyDescent="0.25">
      <c r="A9" s="26"/>
      <c r="B9" s="10" t="s">
        <v>47</v>
      </c>
      <c r="C9" s="20"/>
      <c r="D9" s="20"/>
      <c r="E9" s="23"/>
      <c r="F9" s="23"/>
      <c r="G9" s="28"/>
    </row>
    <row r="10" spans="1:7" ht="32.25" customHeight="1" x14ac:dyDescent="0.25">
      <c r="A10" s="26"/>
      <c r="B10" s="10" t="s">
        <v>48</v>
      </c>
      <c r="C10" s="20"/>
      <c r="D10" s="20"/>
      <c r="E10" s="23"/>
      <c r="F10" s="23"/>
      <c r="G10" s="28"/>
    </row>
    <row r="11" spans="1:7" ht="15" customHeight="1" x14ac:dyDescent="0.25">
      <c r="A11" s="25" t="s">
        <v>4</v>
      </c>
      <c r="B11" s="5" t="s">
        <v>49</v>
      </c>
      <c r="C11" s="20">
        <v>19.983844430000001</v>
      </c>
      <c r="D11" s="20">
        <v>9.9919222150000007</v>
      </c>
      <c r="E11" s="21" t="s">
        <v>21</v>
      </c>
      <c r="F11" s="23" t="s">
        <v>30</v>
      </c>
      <c r="G11" s="28" t="s">
        <v>112</v>
      </c>
    </row>
    <row r="12" spans="1:7" x14ac:dyDescent="0.25">
      <c r="A12" s="25"/>
      <c r="B12" s="5" t="s">
        <v>50</v>
      </c>
      <c r="C12" s="20"/>
      <c r="D12" s="20"/>
      <c r="E12" s="21"/>
      <c r="F12" s="23"/>
      <c r="G12" s="28"/>
    </row>
    <row r="13" spans="1:7" ht="76.5" customHeight="1" x14ac:dyDescent="0.25">
      <c r="A13" s="25"/>
      <c r="B13" s="5" t="s">
        <v>51</v>
      </c>
      <c r="C13" s="20"/>
      <c r="D13" s="20"/>
      <c r="E13" s="21"/>
      <c r="F13" s="23"/>
      <c r="G13" s="28"/>
    </row>
    <row r="14" spans="1:7" ht="17.25" customHeight="1" x14ac:dyDescent="0.25">
      <c r="A14" s="24" t="s">
        <v>5</v>
      </c>
      <c r="B14" s="5" t="s">
        <v>52</v>
      </c>
      <c r="C14" s="20">
        <v>247.47065183000001</v>
      </c>
      <c r="D14" s="20">
        <v>123.735325915</v>
      </c>
      <c r="E14" s="21" t="s">
        <v>24</v>
      </c>
      <c r="F14" s="23" t="s">
        <v>31</v>
      </c>
      <c r="G14" s="28" t="s">
        <v>112</v>
      </c>
    </row>
    <row r="15" spans="1:7" x14ac:dyDescent="0.25">
      <c r="A15" s="24"/>
      <c r="B15" s="5" t="s">
        <v>53</v>
      </c>
      <c r="C15" s="20"/>
      <c r="D15" s="20"/>
      <c r="E15" s="21"/>
      <c r="F15" s="23"/>
      <c r="G15" s="28"/>
    </row>
    <row r="16" spans="1:7" x14ac:dyDescent="0.25">
      <c r="A16" s="24"/>
      <c r="B16" s="5" t="s">
        <v>54</v>
      </c>
      <c r="C16" s="20"/>
      <c r="D16" s="20"/>
      <c r="E16" s="21"/>
      <c r="F16" s="23"/>
      <c r="G16" s="28"/>
    </row>
    <row r="17" spans="1:7" x14ac:dyDescent="0.25">
      <c r="A17" s="24"/>
      <c r="B17" s="5" t="s">
        <v>55</v>
      </c>
      <c r="C17" s="20"/>
      <c r="D17" s="20"/>
      <c r="E17" s="21"/>
      <c r="F17" s="23"/>
      <c r="G17" s="28"/>
    </row>
    <row r="18" spans="1:7" x14ac:dyDescent="0.25">
      <c r="A18" s="24"/>
      <c r="B18" s="5" t="s">
        <v>56</v>
      </c>
      <c r="C18" s="20"/>
      <c r="D18" s="20"/>
      <c r="E18" s="21"/>
      <c r="F18" s="23"/>
      <c r="G18" s="28"/>
    </row>
    <row r="19" spans="1:7" x14ac:dyDescent="0.25">
      <c r="A19" s="24"/>
      <c r="B19" s="5" t="s">
        <v>57</v>
      </c>
      <c r="C19" s="20"/>
      <c r="D19" s="20"/>
      <c r="E19" s="21"/>
      <c r="F19" s="23"/>
      <c r="G19" s="28"/>
    </row>
    <row r="20" spans="1:7" x14ac:dyDescent="0.25">
      <c r="A20" s="24"/>
      <c r="B20" s="5" t="s">
        <v>58</v>
      </c>
      <c r="C20" s="20"/>
      <c r="D20" s="20"/>
      <c r="E20" s="21"/>
      <c r="F20" s="23"/>
      <c r="G20" s="28"/>
    </row>
    <row r="21" spans="1:7" x14ac:dyDescent="0.25">
      <c r="A21" s="24"/>
      <c r="B21" s="5" t="s">
        <v>59</v>
      </c>
      <c r="C21" s="20"/>
      <c r="D21" s="20"/>
      <c r="E21" s="21"/>
      <c r="F21" s="23"/>
      <c r="G21" s="28"/>
    </row>
    <row r="22" spans="1:7" x14ac:dyDescent="0.25">
      <c r="A22" s="24"/>
      <c r="B22" s="5" t="s">
        <v>60</v>
      </c>
      <c r="C22" s="20"/>
      <c r="D22" s="20"/>
      <c r="E22" s="21"/>
      <c r="F22" s="23"/>
      <c r="G22" s="28"/>
    </row>
    <row r="23" spans="1:7" x14ac:dyDescent="0.25">
      <c r="A23" s="24"/>
      <c r="B23" s="5" t="s">
        <v>61</v>
      </c>
      <c r="C23" s="20"/>
      <c r="D23" s="20"/>
      <c r="E23" s="21"/>
      <c r="F23" s="23"/>
      <c r="G23" s="28"/>
    </row>
    <row r="24" spans="1:7" x14ac:dyDescent="0.25">
      <c r="A24" s="24"/>
      <c r="B24" s="5" t="s">
        <v>62</v>
      </c>
      <c r="C24" s="20"/>
      <c r="D24" s="20"/>
      <c r="E24" s="21"/>
      <c r="F24" s="23"/>
      <c r="G24" s="28"/>
    </row>
    <row r="25" spans="1:7" x14ac:dyDescent="0.25">
      <c r="A25" s="24"/>
      <c r="B25" s="5" t="s">
        <v>63</v>
      </c>
      <c r="C25" s="20"/>
      <c r="D25" s="20"/>
      <c r="E25" s="21"/>
      <c r="F25" s="23"/>
      <c r="G25" s="28"/>
    </row>
    <row r="26" spans="1:7" x14ac:dyDescent="0.25">
      <c r="A26" s="24"/>
      <c r="B26" s="5" t="s">
        <v>64</v>
      </c>
      <c r="C26" s="20"/>
      <c r="D26" s="20"/>
      <c r="E26" s="21"/>
      <c r="F26" s="23"/>
      <c r="G26" s="28"/>
    </row>
    <row r="27" spans="1:7" ht="61.5" customHeight="1" x14ac:dyDescent="0.25">
      <c r="A27" s="8" t="s">
        <v>35</v>
      </c>
      <c r="B27" s="5" t="s">
        <v>65</v>
      </c>
      <c r="C27" s="2">
        <v>25.55374213408</v>
      </c>
      <c r="D27" s="2">
        <v>12.77687106704</v>
      </c>
      <c r="E27" s="3" t="s">
        <v>21</v>
      </c>
      <c r="F27" s="11" t="s">
        <v>32</v>
      </c>
      <c r="G27" s="18" t="s">
        <v>112</v>
      </c>
    </row>
    <row r="28" spans="1:7" ht="15" customHeight="1" x14ac:dyDescent="0.25">
      <c r="A28" s="24" t="s">
        <v>6</v>
      </c>
      <c r="B28" s="5" t="s">
        <v>66</v>
      </c>
      <c r="C28" s="20">
        <v>171.83340000000001</v>
      </c>
      <c r="D28" s="20">
        <v>85.916700000000006</v>
      </c>
      <c r="E28" s="21" t="s">
        <v>25</v>
      </c>
      <c r="F28" s="23" t="s">
        <v>33</v>
      </c>
      <c r="G28" s="28" t="s">
        <v>112</v>
      </c>
    </row>
    <row r="29" spans="1:7" x14ac:dyDescent="0.25">
      <c r="A29" s="24"/>
      <c r="B29" s="5" t="s">
        <v>67</v>
      </c>
      <c r="C29" s="20"/>
      <c r="D29" s="20"/>
      <c r="E29" s="21"/>
      <c r="F29" s="23"/>
      <c r="G29" s="28"/>
    </row>
    <row r="30" spans="1:7" x14ac:dyDescent="0.25">
      <c r="A30" s="24"/>
      <c r="B30" s="5" t="s">
        <v>68</v>
      </c>
      <c r="C30" s="20"/>
      <c r="D30" s="20"/>
      <c r="E30" s="21"/>
      <c r="F30" s="23"/>
      <c r="G30" s="28"/>
    </row>
    <row r="31" spans="1:7" ht="17.25" customHeight="1" x14ac:dyDescent="0.25">
      <c r="A31" s="24"/>
      <c r="B31" s="5" t="s">
        <v>69</v>
      </c>
      <c r="C31" s="20"/>
      <c r="D31" s="20"/>
      <c r="E31" s="21"/>
      <c r="F31" s="23"/>
      <c r="G31" s="28"/>
    </row>
    <row r="32" spans="1:7" ht="15" hidden="1" customHeight="1" x14ac:dyDescent="0.25">
      <c r="A32" s="24"/>
      <c r="B32" s="5" t="s">
        <v>16</v>
      </c>
      <c r="C32" s="20"/>
      <c r="D32" s="20"/>
      <c r="E32" s="21"/>
      <c r="F32" s="23"/>
      <c r="G32" s="28"/>
    </row>
    <row r="33" spans="1:7" ht="15" hidden="1" customHeight="1" x14ac:dyDescent="0.25">
      <c r="A33" s="24"/>
      <c r="B33" s="5" t="s">
        <v>17</v>
      </c>
      <c r="C33" s="20"/>
      <c r="D33" s="20"/>
      <c r="E33" s="21"/>
      <c r="F33" s="23"/>
      <c r="G33" s="28"/>
    </row>
    <row r="34" spans="1:7" ht="15" hidden="1" customHeight="1" x14ac:dyDescent="0.25">
      <c r="A34" s="24"/>
      <c r="B34" s="5" t="s">
        <v>18</v>
      </c>
      <c r="C34" s="20"/>
      <c r="D34" s="20"/>
      <c r="E34" s="21"/>
      <c r="F34" s="23"/>
      <c r="G34" s="28"/>
    </row>
    <row r="35" spans="1:7" ht="15" hidden="1" customHeight="1" x14ac:dyDescent="0.25">
      <c r="A35" s="24"/>
      <c r="B35" s="5" t="s">
        <v>19</v>
      </c>
      <c r="C35" s="20"/>
      <c r="D35" s="20"/>
      <c r="E35" s="21"/>
      <c r="F35" s="23"/>
      <c r="G35" s="28"/>
    </row>
    <row r="36" spans="1:7" x14ac:dyDescent="0.25">
      <c r="A36" s="24"/>
      <c r="B36" s="5" t="s">
        <v>103</v>
      </c>
      <c r="C36" s="20"/>
      <c r="D36" s="20"/>
      <c r="E36" s="21"/>
      <c r="F36" s="23"/>
      <c r="G36" s="28"/>
    </row>
    <row r="37" spans="1:7" x14ac:dyDescent="0.25">
      <c r="A37" s="24"/>
      <c r="B37" s="5" t="s">
        <v>104</v>
      </c>
      <c r="C37" s="20"/>
      <c r="D37" s="20"/>
      <c r="E37" s="21"/>
      <c r="F37" s="23"/>
      <c r="G37" s="28"/>
    </row>
    <row r="38" spans="1:7" x14ac:dyDescent="0.25">
      <c r="A38" s="24"/>
      <c r="B38" s="5" t="s">
        <v>105</v>
      </c>
      <c r="C38" s="20"/>
      <c r="D38" s="20"/>
      <c r="E38" s="21"/>
      <c r="F38" s="23"/>
      <c r="G38" s="28"/>
    </row>
    <row r="39" spans="1:7" x14ac:dyDescent="0.25">
      <c r="A39" s="24"/>
      <c r="B39" s="5" t="s">
        <v>106</v>
      </c>
      <c r="C39" s="20"/>
      <c r="D39" s="20"/>
      <c r="E39" s="21"/>
      <c r="F39" s="23"/>
      <c r="G39" s="28"/>
    </row>
    <row r="40" spans="1:7" ht="15" customHeight="1" x14ac:dyDescent="0.25">
      <c r="A40" s="24" t="s">
        <v>7</v>
      </c>
      <c r="B40" s="5" t="s">
        <v>70</v>
      </c>
      <c r="C40" s="20">
        <v>930</v>
      </c>
      <c r="D40" s="20">
        <v>465</v>
      </c>
      <c r="E40" s="21" t="s">
        <v>117</v>
      </c>
      <c r="F40" s="23" t="s">
        <v>109</v>
      </c>
      <c r="G40" s="28" t="s">
        <v>112</v>
      </c>
    </row>
    <row r="41" spans="1:7" x14ac:dyDescent="0.25">
      <c r="A41" s="24"/>
      <c r="B41" s="5" t="s">
        <v>71</v>
      </c>
      <c r="C41" s="20"/>
      <c r="D41" s="20"/>
      <c r="E41" s="21"/>
      <c r="F41" s="23"/>
      <c r="G41" s="28"/>
    </row>
    <row r="42" spans="1:7" ht="154.5" customHeight="1" x14ac:dyDescent="0.25">
      <c r="A42" s="24"/>
      <c r="B42" s="5" t="s">
        <v>72</v>
      </c>
      <c r="C42" s="20"/>
      <c r="D42" s="20"/>
      <c r="E42" s="21"/>
      <c r="F42" s="23"/>
      <c r="G42" s="28"/>
    </row>
    <row r="43" spans="1:7" ht="15" customHeight="1" x14ac:dyDescent="0.25">
      <c r="A43" s="24"/>
      <c r="B43" s="5" t="s">
        <v>73</v>
      </c>
      <c r="C43" s="27" t="s">
        <v>107</v>
      </c>
      <c r="D43" s="23" t="s">
        <v>37</v>
      </c>
      <c r="E43" s="21" t="s">
        <v>115</v>
      </c>
      <c r="F43" s="23" t="s">
        <v>28</v>
      </c>
      <c r="G43" s="28" t="s">
        <v>112</v>
      </c>
    </row>
    <row r="44" spans="1:7" ht="50.25" customHeight="1" x14ac:dyDescent="0.25">
      <c r="A44" s="24"/>
      <c r="B44" s="5" t="s">
        <v>74</v>
      </c>
      <c r="C44" s="27"/>
      <c r="D44" s="23"/>
      <c r="E44" s="21"/>
      <c r="F44" s="23"/>
      <c r="G44" s="28"/>
    </row>
    <row r="45" spans="1:7" ht="15" customHeight="1" x14ac:dyDescent="0.25">
      <c r="A45" s="26" t="s">
        <v>8</v>
      </c>
      <c r="B45" s="5" t="s">
        <v>75</v>
      </c>
      <c r="C45" s="20">
        <v>49.787465999999995</v>
      </c>
      <c r="D45" s="20">
        <v>24.893733000000001</v>
      </c>
      <c r="E45" s="21" t="s">
        <v>25</v>
      </c>
      <c r="F45" s="23" t="s">
        <v>114</v>
      </c>
      <c r="G45" s="28" t="s">
        <v>112</v>
      </c>
    </row>
    <row r="46" spans="1:7" x14ac:dyDescent="0.25">
      <c r="A46" s="26"/>
      <c r="B46" s="5" t="s">
        <v>76</v>
      </c>
      <c r="C46" s="20"/>
      <c r="D46" s="20"/>
      <c r="E46" s="21"/>
      <c r="F46" s="23"/>
      <c r="G46" s="28"/>
    </row>
    <row r="47" spans="1:7" ht="40.5" customHeight="1" x14ac:dyDescent="0.25">
      <c r="A47" s="26"/>
      <c r="B47" s="5" t="s">
        <v>77</v>
      </c>
      <c r="C47" s="20"/>
      <c r="D47" s="20"/>
      <c r="E47" s="21"/>
      <c r="F47" s="23"/>
      <c r="G47" s="28"/>
    </row>
    <row r="48" spans="1:7" x14ac:dyDescent="0.25">
      <c r="A48" s="24" t="s">
        <v>9</v>
      </c>
      <c r="B48" s="5" t="s">
        <v>78</v>
      </c>
      <c r="C48" s="27" t="s">
        <v>107</v>
      </c>
      <c r="D48" s="23" t="s">
        <v>37</v>
      </c>
      <c r="E48" s="21" t="s">
        <v>116</v>
      </c>
      <c r="F48" s="22"/>
      <c r="G48" s="28" t="s">
        <v>112</v>
      </c>
    </row>
    <row r="49" spans="1:7" x14ac:dyDescent="0.25">
      <c r="A49" s="24"/>
      <c r="B49" s="5" t="s">
        <v>79</v>
      </c>
      <c r="C49" s="27"/>
      <c r="D49" s="23"/>
      <c r="E49" s="21"/>
      <c r="F49" s="22"/>
      <c r="G49" s="28"/>
    </row>
    <row r="50" spans="1:7" x14ac:dyDescent="0.25">
      <c r="A50" s="24"/>
      <c r="B50" s="5" t="s">
        <v>80</v>
      </c>
      <c r="C50" s="27"/>
      <c r="D50" s="23"/>
      <c r="E50" s="21"/>
      <c r="F50" s="22"/>
      <c r="G50" s="28"/>
    </row>
    <row r="51" spans="1:7" x14ac:dyDescent="0.25">
      <c r="A51" s="24"/>
      <c r="B51" s="5" t="s">
        <v>20</v>
      </c>
      <c r="C51" s="27"/>
      <c r="D51" s="23"/>
      <c r="E51" s="21"/>
      <c r="F51" s="22"/>
      <c r="G51" s="28"/>
    </row>
    <row r="52" spans="1:7" x14ac:dyDescent="0.25">
      <c r="A52" s="24" t="s">
        <v>10</v>
      </c>
      <c r="B52" s="5" t="s">
        <v>81</v>
      </c>
      <c r="C52" s="27" t="s">
        <v>107</v>
      </c>
      <c r="D52" s="23" t="s">
        <v>37</v>
      </c>
      <c r="E52" s="21" t="s">
        <v>111</v>
      </c>
      <c r="F52" s="22"/>
      <c r="G52" s="28" t="s">
        <v>112</v>
      </c>
    </row>
    <row r="53" spans="1:7" x14ac:dyDescent="0.25">
      <c r="A53" s="24"/>
      <c r="B53" s="5" t="s">
        <v>82</v>
      </c>
      <c r="C53" s="27"/>
      <c r="D53" s="23"/>
      <c r="E53" s="21"/>
      <c r="F53" s="22"/>
      <c r="G53" s="28"/>
    </row>
    <row r="54" spans="1:7" x14ac:dyDescent="0.25">
      <c r="A54" s="24"/>
      <c r="B54" s="5" t="s">
        <v>83</v>
      </c>
      <c r="C54" s="27"/>
      <c r="D54" s="23"/>
      <c r="E54" s="21"/>
      <c r="F54" s="22"/>
      <c r="G54" s="28"/>
    </row>
    <row r="55" spans="1:7" x14ac:dyDescent="0.25">
      <c r="A55" s="24"/>
      <c r="B55" s="5" t="s">
        <v>84</v>
      </c>
      <c r="C55" s="27"/>
      <c r="D55" s="23"/>
      <c r="E55" s="21"/>
      <c r="F55" s="22"/>
      <c r="G55" s="28"/>
    </row>
    <row r="56" spans="1:7" x14ac:dyDescent="0.25">
      <c r="A56" s="24"/>
      <c r="B56" s="5" t="s">
        <v>85</v>
      </c>
      <c r="C56" s="27"/>
      <c r="D56" s="23"/>
      <c r="E56" s="21"/>
      <c r="F56" s="22"/>
      <c r="G56" s="28"/>
    </row>
    <row r="57" spans="1:7" x14ac:dyDescent="0.25">
      <c r="A57" s="26" t="s">
        <v>11</v>
      </c>
      <c r="B57" s="5" t="s">
        <v>86</v>
      </c>
      <c r="C57" s="27" t="s">
        <v>107</v>
      </c>
      <c r="D57" s="23" t="s">
        <v>37</v>
      </c>
      <c r="E57" s="21" t="s">
        <v>38</v>
      </c>
      <c r="F57" s="22"/>
      <c r="G57" s="28" t="s">
        <v>112</v>
      </c>
    </row>
    <row r="58" spans="1:7" x14ac:dyDescent="0.25">
      <c r="A58" s="26"/>
      <c r="B58" s="5" t="s">
        <v>87</v>
      </c>
      <c r="C58" s="27"/>
      <c r="D58" s="23"/>
      <c r="E58" s="21"/>
      <c r="F58" s="22"/>
      <c r="G58" s="28"/>
    </row>
    <row r="59" spans="1:7" x14ac:dyDescent="0.25">
      <c r="A59" s="26"/>
      <c r="B59" s="5" t="s">
        <v>88</v>
      </c>
      <c r="C59" s="27"/>
      <c r="D59" s="23"/>
      <c r="E59" s="21"/>
      <c r="F59" s="22"/>
      <c r="G59" s="28"/>
    </row>
    <row r="60" spans="1:7" x14ac:dyDescent="0.25">
      <c r="A60" s="26"/>
      <c r="B60" s="5" t="s">
        <v>89</v>
      </c>
      <c r="C60" s="27"/>
      <c r="D60" s="23"/>
      <c r="E60" s="21"/>
      <c r="F60" s="22"/>
      <c r="G60" s="28"/>
    </row>
    <row r="61" spans="1:7" x14ac:dyDescent="0.25">
      <c r="A61" s="26"/>
      <c r="B61" s="5" t="s">
        <v>90</v>
      </c>
      <c r="C61" s="27"/>
      <c r="D61" s="23"/>
      <c r="E61" s="21"/>
      <c r="F61" s="22"/>
      <c r="G61" s="28"/>
    </row>
    <row r="62" spans="1:7" x14ac:dyDescent="0.25">
      <c r="A62" s="26"/>
      <c r="B62" s="5" t="s">
        <v>91</v>
      </c>
      <c r="C62" s="27"/>
      <c r="D62" s="23"/>
      <c r="E62" s="21"/>
      <c r="F62" s="22"/>
      <c r="G62" s="28"/>
    </row>
    <row r="63" spans="1:7" ht="31.5" customHeight="1" x14ac:dyDescent="0.25">
      <c r="A63" s="6" t="s">
        <v>12</v>
      </c>
      <c r="B63" s="5" t="s">
        <v>92</v>
      </c>
      <c r="C63" s="2">
        <v>0</v>
      </c>
      <c r="D63" s="11" t="s">
        <v>40</v>
      </c>
      <c r="E63" s="3" t="s">
        <v>41</v>
      </c>
      <c r="F63" s="11" t="s">
        <v>27</v>
      </c>
      <c r="G63" s="18" t="s">
        <v>112</v>
      </c>
    </row>
    <row r="64" spans="1:7" ht="15" customHeight="1" x14ac:dyDescent="0.25">
      <c r="A64" s="24" t="s">
        <v>13</v>
      </c>
      <c r="B64" s="5" t="s">
        <v>93</v>
      </c>
      <c r="C64" s="27" t="s">
        <v>107</v>
      </c>
      <c r="D64" s="23" t="s">
        <v>37</v>
      </c>
      <c r="E64" s="21" t="s">
        <v>111</v>
      </c>
      <c r="F64" s="22"/>
      <c r="G64" s="28" t="s">
        <v>112</v>
      </c>
    </row>
    <row r="65" spans="1:7" x14ac:dyDescent="0.25">
      <c r="A65" s="24"/>
      <c r="B65" s="5" t="s">
        <v>94</v>
      </c>
      <c r="C65" s="27"/>
      <c r="D65" s="23"/>
      <c r="E65" s="21"/>
      <c r="F65" s="22"/>
      <c r="G65" s="28"/>
    </row>
    <row r="66" spans="1:7" ht="45.75" customHeight="1" x14ac:dyDescent="0.25">
      <c r="A66" s="9" t="s">
        <v>34</v>
      </c>
      <c r="B66" s="5" t="s">
        <v>95</v>
      </c>
      <c r="C66" s="2">
        <v>1.4354450000000001</v>
      </c>
      <c r="D66" s="2">
        <f>C66*50%</f>
        <v>0.71772250000000004</v>
      </c>
      <c r="E66" s="3" t="s">
        <v>21</v>
      </c>
      <c r="F66" s="4" t="s">
        <v>110</v>
      </c>
      <c r="G66" s="18" t="s">
        <v>112</v>
      </c>
    </row>
    <row r="67" spans="1:7" x14ac:dyDescent="0.25">
      <c r="B67" s="5"/>
      <c r="C67" s="5"/>
      <c r="D67" s="5"/>
      <c r="G67" s="17"/>
    </row>
    <row r="68" spans="1:7" x14ac:dyDescent="0.25">
      <c r="B68" s="5"/>
      <c r="C68" s="5"/>
      <c r="D68" s="5"/>
    </row>
    <row r="71" spans="1:7" x14ac:dyDescent="0.25">
      <c r="A71" s="5" t="s">
        <v>27</v>
      </c>
    </row>
  </sheetData>
  <mergeCells count="71">
    <mergeCell ref="G11:G13"/>
    <mergeCell ref="G28:G39"/>
    <mergeCell ref="G6:G10"/>
    <mergeCell ref="G64:G65"/>
    <mergeCell ref="A6:A10"/>
    <mergeCell ref="C6:C10"/>
    <mergeCell ref="D6:D10"/>
    <mergeCell ref="E6:E10"/>
    <mergeCell ref="F6:F10"/>
    <mergeCell ref="D52:D56"/>
    <mergeCell ref="E52:E56"/>
    <mergeCell ref="F52:F56"/>
    <mergeCell ref="G40:G42"/>
    <mergeCell ref="G43:G44"/>
    <mergeCell ref="G45:G47"/>
    <mergeCell ref="G48:G51"/>
    <mergeCell ref="G52:G56"/>
    <mergeCell ref="A64:A65"/>
    <mergeCell ref="A57:A62"/>
    <mergeCell ref="C64:C65"/>
    <mergeCell ref="D64:D65"/>
    <mergeCell ref="C57:C62"/>
    <mergeCell ref="D57:D62"/>
    <mergeCell ref="A48:A51"/>
    <mergeCell ref="A52:A56"/>
    <mergeCell ref="C52:C56"/>
    <mergeCell ref="E57:E62"/>
    <mergeCell ref="F57:F62"/>
    <mergeCell ref="C48:C51"/>
    <mergeCell ref="D48:D51"/>
    <mergeCell ref="E48:E51"/>
    <mergeCell ref="F48:F51"/>
    <mergeCell ref="A45:A47"/>
    <mergeCell ref="C45:C47"/>
    <mergeCell ref="D45:D47"/>
    <mergeCell ref="A40:A44"/>
    <mergeCell ref="C40:C42"/>
    <mergeCell ref="D40:D42"/>
    <mergeCell ref="C43:C44"/>
    <mergeCell ref="D43:D44"/>
    <mergeCell ref="A28:A39"/>
    <mergeCell ref="A11:A13"/>
    <mergeCell ref="A14:A26"/>
    <mergeCell ref="F2:F3"/>
    <mergeCell ref="E2:E3"/>
    <mergeCell ref="A2:A3"/>
    <mergeCell ref="C2:C3"/>
    <mergeCell ref="D2:D3"/>
    <mergeCell ref="C11:C13"/>
    <mergeCell ref="D11:D13"/>
    <mergeCell ref="E11:E13"/>
    <mergeCell ref="C28:C39"/>
    <mergeCell ref="D28:D39"/>
    <mergeCell ref="E28:E39"/>
    <mergeCell ref="F28:F39"/>
    <mergeCell ref="G2:G3"/>
    <mergeCell ref="C14:C26"/>
    <mergeCell ref="D14:D26"/>
    <mergeCell ref="E64:E65"/>
    <mergeCell ref="F64:F65"/>
    <mergeCell ref="E14:E26"/>
    <mergeCell ref="F14:F26"/>
    <mergeCell ref="F11:F13"/>
    <mergeCell ref="E40:E42"/>
    <mergeCell ref="F40:F42"/>
    <mergeCell ref="E43:E44"/>
    <mergeCell ref="F43:F44"/>
    <mergeCell ref="E45:E47"/>
    <mergeCell ref="F45:F47"/>
    <mergeCell ref="G14:G26"/>
    <mergeCell ref="G57:G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BC27-CD25-4F27-844D-7E2FA18F3510}">
  <dimension ref="A1:C6"/>
  <sheetViews>
    <sheetView workbookViewId="0">
      <selection activeCell="C30" sqref="C30"/>
    </sheetView>
  </sheetViews>
  <sheetFormatPr defaultRowHeight="15" x14ac:dyDescent="0.25"/>
  <cols>
    <col min="1" max="1" width="31.7109375" customWidth="1"/>
    <col min="2" max="2" width="45.5703125" customWidth="1"/>
    <col min="3" max="3" width="48.140625" customWidth="1"/>
  </cols>
  <sheetData>
    <row r="1" spans="1:3" x14ac:dyDescent="0.25">
      <c r="A1" s="1" t="s">
        <v>96</v>
      </c>
      <c r="B1" s="1" t="s">
        <v>102</v>
      </c>
      <c r="C1" s="1" t="s">
        <v>97</v>
      </c>
    </row>
    <row r="2" spans="1:3" x14ac:dyDescent="0.25">
      <c r="A2" t="s">
        <v>98</v>
      </c>
    </row>
    <row r="3" spans="1:3" x14ac:dyDescent="0.25">
      <c r="A3" t="s">
        <v>99</v>
      </c>
    </row>
    <row r="4" spans="1:3" x14ac:dyDescent="0.25">
      <c r="A4" t="s">
        <v>100</v>
      </c>
    </row>
    <row r="6" spans="1:3" x14ac:dyDescent="0.25">
      <c r="A6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e4ce3f31-d4b6-4bda-8fc7-c0a5153f3974" xsi:nil="true"/>
    <MigrationWizId xmlns="e4ce3f31-d4b6-4bda-8fc7-c0a5153f3974" xsi:nil="true"/>
    <MigrationWizIdPermissions xmlns="e4ce3f31-d4b6-4bda-8fc7-c0a5153f39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51238C30E2F4428E3CF0B10C2C4BF6" ma:contentTypeVersion="3" ma:contentTypeDescription="Stvaranje novog dokumenta." ma:contentTypeScope="" ma:versionID="fcec592c0c0dcbe78aa13cd60f47bb8b">
  <xsd:schema xmlns:xsd="http://www.w3.org/2001/XMLSchema" xmlns:xs="http://www.w3.org/2001/XMLSchema" xmlns:p="http://schemas.microsoft.com/office/2006/metadata/properties" xmlns:ns2="e4ce3f31-d4b6-4bda-8fc7-c0a5153f3974" targetNamespace="http://schemas.microsoft.com/office/2006/metadata/properties" ma:root="true" ma:fieldsID="7ef9190018f6e2ef16b07800e659998d" ns2:_="">
    <xsd:import namespace="e4ce3f31-d4b6-4bda-8fc7-c0a5153f397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e3f31-d4b6-4bda-8fc7-c0a5153f3974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ADABF6-1EFA-41F8-BC4D-D0D150B39C58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4ce3f31-d4b6-4bda-8fc7-c0a5153f397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2B9633-84BB-4C2D-93CA-FFEB20F5E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ce3f31-d4b6-4bda-8fc7-c0a5153f3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6261E9-C4BF-43F1-A1A3-887727D17A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terenska istraživanja</vt:lpstr>
      <vt:lpstr>uredske analize i izvješća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Jelić</dc:creator>
  <cp:lastModifiedBy>ZAVOD</cp:lastModifiedBy>
  <dcterms:created xsi:type="dcterms:W3CDTF">2026-02-03T07:49:25Z</dcterms:created>
  <dcterms:modified xsi:type="dcterms:W3CDTF">2026-02-18T13:04:44Z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0x0101005951238C30E2F4428E3CF0B10C2C4BF6</vt:lpwstr>
  </property>
</Properties>
</file>